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155" tabRatio="819" activeTab="0"/>
  </bookViews>
  <sheets>
    <sheet name="1st" sheetId="1" r:id="rId1"/>
  </sheets>
  <definedNames>
    <definedName name="_xlnm.Print_Area" localSheetId="0">'1st'!$A$1:$H$52</definedName>
  </definedNames>
  <calcPr fullCalcOnLoad="1"/>
</workbook>
</file>

<file path=xl/sharedStrings.xml><?xml version="1.0" encoding="utf-8"?>
<sst xmlns="http://schemas.openxmlformats.org/spreadsheetml/2006/main" count="38" uniqueCount="32">
  <si>
    <t>FDP Form 11 - SEF Utilization</t>
  </si>
  <si>
    <t>(SEF Budget Accountability Form No. 1)</t>
  </si>
  <si>
    <t>Province of Bohol</t>
  </si>
  <si>
    <t>Receipt from SEF:</t>
  </si>
  <si>
    <t>Special Education Tax</t>
  </si>
  <si>
    <t>Maintenance and Other Operating Expenses:</t>
  </si>
  <si>
    <t>Capital Outlay:</t>
  </si>
  <si>
    <t>Financial Expenses:</t>
  </si>
  <si>
    <t>₱</t>
  </si>
  <si>
    <t>Subtotal</t>
  </si>
  <si>
    <t>We hereby certify that we have reviewed the contents</t>
  </si>
  <si>
    <t>the data or information contained in this document.</t>
  </si>
  <si>
    <t>and hereby attest to the veracity and correctness of</t>
  </si>
  <si>
    <t>JOSETH J. CELOCIA</t>
  </si>
  <si>
    <t>Provincial Accountant</t>
  </si>
  <si>
    <t>Less: Disbursements</t>
  </si>
  <si>
    <t>Interest Income</t>
  </si>
  <si>
    <t>Miscellaneous Income</t>
  </si>
  <si>
    <t>SEF UTILIZATION</t>
  </si>
  <si>
    <t>School Buildings</t>
  </si>
  <si>
    <t>Susidy to NGAs</t>
  </si>
  <si>
    <t>Subsidy to Other Local Government Units</t>
  </si>
  <si>
    <t xml:space="preserve"> </t>
  </si>
  <si>
    <t>Personal Services</t>
  </si>
  <si>
    <t xml:space="preserve">                                                                                                                                                                                                                                                                                                                                       </t>
  </si>
  <si>
    <t>ATTY. ARTHUR C. YAP</t>
  </si>
  <si>
    <t>LCE, Chairman, LSB</t>
  </si>
  <si>
    <t>First Quarter, CY 2021</t>
  </si>
  <si>
    <t>Balance as of March 31, 2021</t>
  </si>
  <si>
    <t xml:space="preserve">Other Maintenance and Other Operating Expenses </t>
  </si>
  <si>
    <t>Bank Charges</t>
  </si>
  <si>
    <t>Note:  Total utilization for the quarter includes transfer of funds from Special Education Fund to General Fund for activities already incurred during the previous years but were inadvertently paid by other funds in the total amount of Php 614,758.65. The inadvertent payment by other fund (General Fund) were not reported yet as utilization in the previous reports.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</si>
</sst>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1"/>
      <color theme="1"/>
      <name val="Calibri"/>
      <family val="2"/>
    </font>
    <font>
      <sz val="11"/>
      <color indexed="8"/>
      <name val="Calibri"/>
      <family val="2"/>
    </font>
    <font>
      <sz val="10"/>
      <color indexed="8"/>
      <name val="MS Sans Serif"/>
      <family val="2"/>
    </font>
    <font>
      <sz val="11"/>
      <color indexed="8"/>
      <name val="Arial"/>
      <family val="2"/>
    </font>
    <font>
      <b/>
      <sz val="12"/>
      <color indexed="8"/>
      <name val="Arial"/>
      <family val="2"/>
    </font>
    <font>
      <b/>
      <sz val="11"/>
      <color indexed="8"/>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
    <xf numFmtId="0" fontId="0" fillId="0" borderId="0" xfId="0" applyFont="1" applyAlignment="1">
      <alignment/>
    </xf>
    <xf numFmtId="0" fontId="3" fillId="0" borderId="0" xfId="57" applyFont="1">
      <alignment/>
      <protection/>
    </xf>
    <xf numFmtId="43" fontId="3" fillId="0" borderId="0" xfId="42" applyFont="1" applyAlignment="1">
      <alignment/>
    </xf>
    <xf numFmtId="43" fontId="3" fillId="0" borderId="10" xfId="42" applyFont="1" applyBorder="1" applyAlignment="1">
      <alignment/>
    </xf>
    <xf numFmtId="0" fontId="5" fillId="0" borderId="0" xfId="57" applyFont="1">
      <alignment/>
      <protection/>
    </xf>
    <xf numFmtId="43" fontId="5" fillId="0" borderId="0" xfId="42" applyFont="1" applyAlignment="1">
      <alignment/>
    </xf>
    <xf numFmtId="43" fontId="5" fillId="0" borderId="11" xfId="42" applyFont="1" applyBorder="1" applyAlignment="1">
      <alignment/>
    </xf>
    <xf numFmtId="0" fontId="3" fillId="0" borderId="0" xfId="57" applyFont="1" applyAlignment="1">
      <alignment/>
      <protection/>
    </xf>
    <xf numFmtId="0" fontId="6" fillId="0" borderId="0" xfId="57" applyFont="1">
      <alignment/>
      <protection/>
    </xf>
    <xf numFmtId="43" fontId="3" fillId="0" borderId="0" xfId="42" applyFont="1" applyAlignment="1">
      <alignment/>
    </xf>
    <xf numFmtId="43" fontId="3" fillId="0" borderId="0" xfId="42" applyFont="1" applyBorder="1" applyAlignment="1">
      <alignment/>
    </xf>
    <xf numFmtId="0" fontId="3" fillId="0" borderId="0" xfId="57" applyFont="1" applyAlignment="1">
      <alignment wrapText="1"/>
      <protection/>
    </xf>
    <xf numFmtId="0" fontId="6" fillId="0" borderId="0" xfId="57" applyFont="1" applyAlignment="1">
      <alignment wrapText="1"/>
      <protection/>
    </xf>
    <xf numFmtId="0" fontId="5" fillId="0" borderId="0" xfId="57" applyFont="1" applyAlignment="1">
      <alignment horizontal="center"/>
      <protection/>
    </xf>
    <xf numFmtId="0" fontId="3" fillId="0" borderId="0" xfId="57" applyFont="1" applyAlignment="1">
      <alignment horizontal="center"/>
      <protection/>
    </xf>
    <xf numFmtId="0" fontId="4" fillId="0" borderId="0" xfId="57"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3"/>
  <sheetViews>
    <sheetView tabSelected="1" zoomScalePageLayoutView="0" workbookViewId="0" topLeftCell="A1">
      <selection activeCell="H28" sqref="H28"/>
    </sheetView>
  </sheetViews>
  <sheetFormatPr defaultColWidth="9.140625" defaultRowHeight="12" customHeight="1"/>
  <cols>
    <col min="1" max="1" width="5.57421875" style="1" customWidth="1"/>
    <col min="2" max="2" width="4.7109375" style="1" customWidth="1"/>
    <col min="3" max="3" width="32.28125" style="1" customWidth="1"/>
    <col min="4" max="4" width="4.28125" style="1" customWidth="1"/>
    <col min="5" max="5" width="9.28125" style="1" customWidth="1"/>
    <col min="6" max="6" width="15.8515625" style="2" bestFit="1" customWidth="1"/>
    <col min="7" max="7" width="3.421875" style="2" bestFit="1" customWidth="1"/>
    <col min="8" max="8" width="19.28125" style="2" customWidth="1"/>
    <col min="9" max="9" width="9.140625" style="1" customWidth="1"/>
    <col min="10" max="10" width="13.8515625" style="1" bestFit="1" customWidth="1"/>
    <col min="11" max="11" width="14.57421875" style="2" bestFit="1" customWidth="1"/>
    <col min="12" max="16384" width="9.140625" style="1" customWidth="1"/>
  </cols>
  <sheetData>
    <row r="1" ht="14.25">
      <c r="A1" s="1" t="s">
        <v>0</v>
      </c>
    </row>
    <row r="2" ht="14.25">
      <c r="A2" s="1" t="s">
        <v>1</v>
      </c>
    </row>
    <row r="3" ht="14.25"/>
    <row r="4" spans="1:8" ht="15.75">
      <c r="A4" s="15" t="s">
        <v>18</v>
      </c>
      <c r="B4" s="15"/>
      <c r="C4" s="15"/>
      <c r="D4" s="15"/>
      <c r="E4" s="15"/>
      <c r="F4" s="15"/>
      <c r="G4" s="15"/>
      <c r="H4" s="15"/>
    </row>
    <row r="5" spans="1:8" ht="15.75">
      <c r="A5" s="15" t="s">
        <v>27</v>
      </c>
      <c r="B5" s="15"/>
      <c r="C5" s="15"/>
      <c r="D5" s="15"/>
      <c r="E5" s="15"/>
      <c r="F5" s="15"/>
      <c r="G5" s="15"/>
      <c r="H5" s="15"/>
    </row>
    <row r="6" ht="14.25"/>
    <row r="7" spans="1:8" ht="15">
      <c r="A7" s="13" t="s">
        <v>2</v>
      </c>
      <c r="B7" s="13"/>
      <c r="C7" s="13"/>
      <c r="D7" s="13"/>
      <c r="E7" s="13"/>
      <c r="F7" s="13"/>
      <c r="G7" s="13"/>
      <c r="H7" s="13"/>
    </row>
    <row r="8" ht="14.25"/>
    <row r="9" ht="14.25"/>
    <row r="10" ht="14.25">
      <c r="A10" s="1" t="s">
        <v>3</v>
      </c>
    </row>
    <row r="11" spans="2:6" ht="14.25">
      <c r="B11" s="1" t="s">
        <v>4</v>
      </c>
      <c r="E11" s="1" t="s">
        <v>8</v>
      </c>
      <c r="F11" s="2">
        <v>52628930.1</v>
      </c>
    </row>
    <row r="12" spans="2:6" ht="14.25">
      <c r="B12" s="1" t="s">
        <v>16</v>
      </c>
      <c r="F12" s="2">
        <v>802679.33</v>
      </c>
    </row>
    <row r="13" spans="2:8" ht="14.25">
      <c r="B13" s="1" t="s">
        <v>17</v>
      </c>
      <c r="F13" s="3">
        <v>0</v>
      </c>
      <c r="G13" s="2" t="s">
        <v>8</v>
      </c>
      <c r="H13" s="2">
        <f>SUM(F11:F13)</f>
        <v>53431609.43</v>
      </c>
    </row>
    <row r="14" ht="14.25"/>
    <row r="15" ht="14.25">
      <c r="A15" s="1" t="s">
        <v>15</v>
      </c>
    </row>
    <row r="16" ht="14.25"/>
    <row r="17" spans="2:8" ht="14.25">
      <c r="B17" s="1" t="s">
        <v>23</v>
      </c>
      <c r="H17" s="2">
        <v>0</v>
      </c>
    </row>
    <row r="18" ht="14.25"/>
    <row r="19" ht="14.25">
      <c r="B19" s="1" t="s">
        <v>5</v>
      </c>
    </row>
    <row r="20" spans="3:12" ht="14.25" hidden="1">
      <c r="C20" s="1" t="s">
        <v>20</v>
      </c>
      <c r="L20" s="1" t="s">
        <v>24</v>
      </c>
    </row>
    <row r="21" spans="3:7" ht="28.5">
      <c r="C21" s="11" t="s">
        <v>21</v>
      </c>
      <c r="E21" s="1" t="s">
        <v>8</v>
      </c>
      <c r="F21" s="10">
        <v>600000</v>
      </c>
      <c r="G21" s="1"/>
    </row>
    <row r="22" spans="3:8" ht="28.5">
      <c r="C22" s="11" t="s">
        <v>29</v>
      </c>
      <c r="F22" s="3">
        <v>14758.65</v>
      </c>
      <c r="G22" s="2" t="s">
        <v>8</v>
      </c>
      <c r="H22" s="2">
        <f>+F21+F22</f>
        <v>614758.65</v>
      </c>
    </row>
    <row r="23" ht="14.25"/>
    <row r="24" ht="14.25">
      <c r="B24" s="1" t="s">
        <v>6</v>
      </c>
    </row>
    <row r="25" spans="3:8" ht="14.25">
      <c r="C25" s="1" t="s">
        <v>19</v>
      </c>
      <c r="H25" s="2">
        <v>2641087.06</v>
      </c>
    </row>
    <row r="26" ht="14.25"/>
    <row r="27" spans="2:8" ht="14.25">
      <c r="B27" s="1" t="s">
        <v>7</v>
      </c>
      <c r="H27" s="10"/>
    </row>
    <row r="28" spans="3:8" ht="14.25">
      <c r="C28" s="1" t="s">
        <v>30</v>
      </c>
      <c r="G28" s="2" t="s">
        <v>8</v>
      </c>
      <c r="H28" s="3">
        <v>2550</v>
      </c>
    </row>
    <row r="29" ht="14.25"/>
    <row r="30" spans="2:8" ht="14.25">
      <c r="B30" s="1" t="s">
        <v>9</v>
      </c>
      <c r="G30" s="2" t="s">
        <v>8</v>
      </c>
      <c r="H30" s="3">
        <f>+H28+H25+H22</f>
        <v>3258395.71</v>
      </c>
    </row>
    <row r="31" ht="14.25"/>
    <row r="32" ht="14.25"/>
    <row r="33" spans="1:11" s="4" customFormat="1" ht="15.75" thickBot="1">
      <c r="A33" s="4" t="s">
        <v>28</v>
      </c>
      <c r="F33" s="5"/>
      <c r="G33" s="5" t="s">
        <v>8</v>
      </c>
      <c r="H33" s="6">
        <f>+H13-H30</f>
        <v>50173213.72</v>
      </c>
      <c r="K33" s="5"/>
    </row>
    <row r="34" ht="15" thickTop="1">
      <c r="H34" s="2" t="s">
        <v>22</v>
      </c>
    </row>
    <row r="35" ht="14.25"/>
    <row r="36" spans="1:8" ht="14.25">
      <c r="A36" s="14" t="s">
        <v>10</v>
      </c>
      <c r="B36" s="14"/>
      <c r="C36" s="14"/>
      <c r="D36" s="14"/>
      <c r="E36" s="14"/>
      <c r="F36" s="14"/>
      <c r="G36" s="14"/>
      <c r="H36" s="14"/>
    </row>
    <row r="37" spans="1:8" ht="14.25">
      <c r="A37" s="14" t="s">
        <v>12</v>
      </c>
      <c r="B37" s="14"/>
      <c r="C37" s="14"/>
      <c r="D37" s="14"/>
      <c r="E37" s="14"/>
      <c r="F37" s="14"/>
      <c r="G37" s="14"/>
      <c r="H37" s="14"/>
    </row>
    <row r="38" spans="1:8" ht="14.25">
      <c r="A38" s="14" t="s">
        <v>11</v>
      </c>
      <c r="B38" s="14"/>
      <c r="C38" s="14"/>
      <c r="D38" s="14"/>
      <c r="E38" s="14"/>
      <c r="F38" s="14"/>
      <c r="G38" s="14"/>
      <c r="H38" s="14"/>
    </row>
    <row r="39" ht="14.25"/>
    <row r="40" ht="14.25"/>
    <row r="41" spans="1:8" ht="15">
      <c r="A41" s="13" t="s">
        <v>13</v>
      </c>
      <c r="B41" s="13"/>
      <c r="C41" s="13"/>
      <c r="D41" s="13"/>
      <c r="E41" s="13"/>
      <c r="F41" s="13"/>
      <c r="G41" s="13"/>
      <c r="H41" s="13"/>
    </row>
    <row r="42" spans="1:8" ht="14.25">
      <c r="A42" s="14" t="s">
        <v>14</v>
      </c>
      <c r="B42" s="14"/>
      <c r="C42" s="14"/>
      <c r="D42" s="14"/>
      <c r="E42" s="14"/>
      <c r="F42" s="14"/>
      <c r="G42" s="14"/>
      <c r="H42" s="14"/>
    </row>
    <row r="43" ht="14.25"/>
    <row r="44" ht="14.25"/>
    <row r="45" spans="1:8" ht="15">
      <c r="A45" s="13" t="s">
        <v>25</v>
      </c>
      <c r="B45" s="13"/>
      <c r="C45" s="13"/>
      <c r="D45" s="13"/>
      <c r="E45" s="13"/>
      <c r="F45" s="13"/>
      <c r="G45" s="13"/>
      <c r="H45" s="13"/>
    </row>
    <row r="46" spans="1:8" ht="14.25">
      <c r="A46" s="14" t="s">
        <v>26</v>
      </c>
      <c r="B46" s="14"/>
      <c r="C46" s="14"/>
      <c r="D46" s="14"/>
      <c r="E46" s="14"/>
      <c r="F46" s="14"/>
      <c r="G46" s="14"/>
      <c r="H46" s="14"/>
    </row>
    <row r="47" ht="14.25"/>
    <row r="48" ht="14.25"/>
    <row r="49" ht="14.25"/>
    <row r="50" spans="1:11" s="7" customFormat="1" ht="44.25" customHeight="1">
      <c r="A50" s="12" t="s">
        <v>31</v>
      </c>
      <c r="B50" s="12"/>
      <c r="C50" s="12"/>
      <c r="D50" s="12"/>
      <c r="E50" s="12"/>
      <c r="F50" s="12"/>
      <c r="G50" s="12"/>
      <c r="H50" s="12"/>
      <c r="K50" s="9"/>
    </row>
    <row r="51" ht="9" customHeight="1"/>
    <row r="52" ht="12" customHeight="1">
      <c r="A52" s="8"/>
    </row>
    <row r="53" ht="12" customHeight="1">
      <c r="A53" s="8"/>
    </row>
  </sheetData>
  <sheetProtection/>
  <mergeCells count="11">
    <mergeCell ref="A38:H38"/>
    <mergeCell ref="A50:H50"/>
    <mergeCell ref="A41:H41"/>
    <mergeCell ref="A42:H42"/>
    <mergeCell ref="A45:H45"/>
    <mergeCell ref="A46:H46"/>
    <mergeCell ref="A4:H4"/>
    <mergeCell ref="A5:H5"/>
    <mergeCell ref="A7:H7"/>
    <mergeCell ref="A36:H36"/>
    <mergeCell ref="A37:H37"/>
  </mergeCells>
  <printOptions/>
  <pageMargins left="0.75" right="0.75" top="1" bottom="0.75" header="0.3" footer="0.3"/>
  <pageSetup orientation="portrait" paperSize="14"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Jilay</dc:creator>
  <cp:keywords/>
  <dc:description/>
  <cp:lastModifiedBy>Windows User</cp:lastModifiedBy>
  <cp:lastPrinted>2021-06-01T06:57:19Z</cp:lastPrinted>
  <dcterms:created xsi:type="dcterms:W3CDTF">2014-06-13T02:36:33Z</dcterms:created>
  <dcterms:modified xsi:type="dcterms:W3CDTF">2021-06-07T04:03:13Z</dcterms:modified>
  <cp:category/>
  <cp:version/>
  <cp:contentType/>
  <cp:contentStatus/>
</cp:coreProperties>
</file>